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acricwe-my.sharepoint.com/personal/jbruniquel_acri-st_fr/Documents/S3MPC/"/>
    </mc:Choice>
  </mc:AlternateContent>
  <xr:revisionPtr revIDLastSave="23" documentId="11_E7DD45C10405288503077D440D5D40B4AE5D5C72" xr6:coauthVersionLast="45" xr6:coauthVersionMax="45" xr10:uidLastSave="{615CB54D-F3F3-4039-820F-F18AE3D903B4}"/>
  <bookViews>
    <workbookView xWindow="-120" yWindow="-120" windowWidth="29040" windowHeight="159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C23" i="1" l="1"/>
  <c r="C24" i="1" s="1"/>
  <c r="G24" i="1"/>
  <c r="C11" i="1" l="1"/>
  <c r="C12" i="1" s="1"/>
</calcChain>
</file>

<file path=xl/sharedStrings.xml><?xml version="1.0" encoding="utf-8"?>
<sst xmlns="http://schemas.openxmlformats.org/spreadsheetml/2006/main" count="20" uniqueCount="12">
  <si>
    <t>To retrieve the RO and Cycle from the AO</t>
  </si>
  <si>
    <t>Enter the AO</t>
  </si>
  <si>
    <t>The cycle is</t>
  </si>
  <si>
    <t>The RO is</t>
  </si>
  <si>
    <t>To retrieve the AO from the RO and and cycle</t>
  </si>
  <si>
    <t>Enter the RO</t>
  </si>
  <si>
    <t>Enter the cycle</t>
  </si>
  <si>
    <t>The AO is</t>
  </si>
  <si>
    <t>S3B</t>
  </si>
  <si>
    <t>S3A</t>
  </si>
  <si>
    <t>Valid only from Cycle 020 and AO &gt;= 3352</t>
  </si>
  <si>
    <t>Prepared by the S3MPC (J. Bruniquel, ACRI-ST)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</si>
</sst>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3" fillId="0" borderId="0" xfId="0" applyFont="1" applyFill="1" applyAlignment="1"/>
    <xf numFmtId="0" fontId="4" fillId="0" borderId="0" xfId="0" applyFont="1" applyFill="1" applyAlignment="1"/>
    <xf numFmtId="165" fontId="0" fillId="0" borderId="1" xfId="1" applyNumberFormat="1" applyFont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142876</xdr:rowOff>
    </xdr:from>
    <xdr:to>
      <xdr:col>1</xdr:col>
      <xdr:colOff>866775</xdr:colOff>
      <xdr:row>2</xdr:row>
      <xdr:rowOff>920806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C57471-F9A2-4211-90D1-7EC268E2C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6"/>
          <a:ext cx="1419225" cy="1158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4"/>
  <sheetViews>
    <sheetView showGridLines="0" tabSelected="1" workbookViewId="0">
      <selection activeCell="G24" sqref="G24"/>
    </sheetView>
  </sheetViews>
  <sheetFormatPr defaultColWidth="11.42578125" defaultRowHeight="15" x14ac:dyDescent="0.25"/>
  <cols>
    <col min="2" max="2" width="14.28515625" customWidth="1"/>
    <col min="5" max="5" width="4.42578125" customWidth="1"/>
    <col min="6" max="6" width="14.42578125" customWidth="1"/>
    <col min="7" max="7" width="14.85546875" customWidth="1"/>
  </cols>
  <sheetData>
    <row r="2" spans="2:8" x14ac:dyDescent="0.25">
      <c r="C2" s="10" t="s">
        <v>11</v>
      </c>
    </row>
    <row r="3" spans="2:8" ht="72.75" customHeight="1" x14ac:dyDescent="0.25"/>
    <row r="6" spans="2:8" ht="15.75" x14ac:dyDescent="0.25">
      <c r="B6" s="9" t="s">
        <v>9</v>
      </c>
      <c r="C6" s="9"/>
      <c r="D6" s="9"/>
      <c r="E6" s="9"/>
      <c r="F6" s="9"/>
      <c r="G6" s="9"/>
      <c r="H6" s="9"/>
    </row>
    <row r="7" spans="2:8" x14ac:dyDescent="0.25">
      <c r="B7" s="1" t="s">
        <v>0</v>
      </c>
      <c r="F7" s="1" t="s">
        <v>4</v>
      </c>
    </row>
    <row r="9" spans="2:8" x14ac:dyDescent="0.25">
      <c r="B9" s="1" t="s">
        <v>1</v>
      </c>
      <c r="C9" s="2">
        <v>25568</v>
      </c>
      <c r="F9" s="1" t="s">
        <v>5</v>
      </c>
      <c r="G9" s="2">
        <v>185</v>
      </c>
    </row>
    <row r="10" spans="2:8" x14ac:dyDescent="0.25">
      <c r="F10" s="1" t="s">
        <v>6</v>
      </c>
      <c r="G10" s="2">
        <v>67</v>
      </c>
    </row>
    <row r="11" spans="2:8" x14ac:dyDescent="0.25">
      <c r="B11" s="3" t="s">
        <v>2</v>
      </c>
      <c r="C11" s="4">
        <f>ROUNDDOWN((C9-359)/385,0)+2</f>
        <v>67</v>
      </c>
    </row>
    <row r="12" spans="2:8" x14ac:dyDescent="0.25">
      <c r="B12" s="3" t="s">
        <v>3</v>
      </c>
      <c r="C12" s="4">
        <f>C9-358-385*(C11-2)</f>
        <v>185</v>
      </c>
      <c r="F12" s="3" t="s">
        <v>7</v>
      </c>
      <c r="G12" s="5">
        <f>(G10-2)*385+G9+358</f>
        <v>25568</v>
      </c>
    </row>
    <row r="15" spans="2:8" ht="15.75" x14ac:dyDescent="0.25">
      <c r="B15" s="9" t="s">
        <v>8</v>
      </c>
      <c r="C15" s="9"/>
      <c r="D15" s="9"/>
      <c r="E15" s="9"/>
      <c r="F15" s="9"/>
      <c r="G15" s="9"/>
      <c r="H15" s="9"/>
    </row>
    <row r="16" spans="2:8" ht="15.75" customHeight="1" x14ac:dyDescent="0.25">
      <c r="B16" s="6"/>
      <c r="C16" s="6"/>
      <c r="D16" s="6"/>
      <c r="E16" s="6"/>
      <c r="F16" s="6"/>
      <c r="G16" s="6"/>
      <c r="H16" s="6"/>
    </row>
    <row r="17" spans="2:8" ht="15.75" customHeight="1" x14ac:dyDescent="0.25">
      <c r="B17" s="7" t="s">
        <v>10</v>
      </c>
      <c r="C17" s="6"/>
      <c r="D17" s="6"/>
      <c r="E17" s="6"/>
      <c r="F17" s="6"/>
      <c r="G17" s="6"/>
      <c r="H17" s="6"/>
    </row>
    <row r="18" spans="2:8" ht="15.75" customHeight="1" x14ac:dyDescent="0.25">
      <c r="B18" s="6"/>
      <c r="C18" s="6"/>
      <c r="D18" s="6"/>
      <c r="E18" s="6"/>
      <c r="F18" s="6"/>
      <c r="G18" s="6"/>
      <c r="H18" s="6"/>
    </row>
    <row r="19" spans="2:8" x14ac:dyDescent="0.25">
      <c r="B19" s="1" t="s">
        <v>0</v>
      </c>
      <c r="F19" s="1" t="s">
        <v>4</v>
      </c>
    </row>
    <row r="20" spans="2:8" ht="7.5" customHeight="1" x14ac:dyDescent="0.25"/>
    <row r="21" spans="2:8" x14ac:dyDescent="0.25">
      <c r="B21" s="1" t="s">
        <v>1</v>
      </c>
      <c r="C21" s="2">
        <v>14076</v>
      </c>
      <c r="F21" s="1" t="s">
        <v>5</v>
      </c>
      <c r="G21" s="2">
        <v>329</v>
      </c>
    </row>
    <row r="22" spans="2:8" x14ac:dyDescent="0.25">
      <c r="F22" s="1" t="s">
        <v>6</v>
      </c>
      <c r="G22" s="2">
        <v>47</v>
      </c>
    </row>
    <row r="23" spans="2:8" x14ac:dyDescent="0.25">
      <c r="B23" s="3" t="s">
        <v>2</v>
      </c>
      <c r="C23" s="4">
        <f>ROUNDDOWN((C21-3352)/385+20,0)</f>
        <v>47</v>
      </c>
    </row>
    <row r="24" spans="2:8" x14ac:dyDescent="0.25">
      <c r="B24" s="3" t="s">
        <v>3</v>
      </c>
      <c r="C24" s="4">
        <f>C21-385*(C23-20)-3352</f>
        <v>329</v>
      </c>
      <c r="F24" s="3" t="s">
        <v>7</v>
      </c>
      <c r="G24" s="8">
        <f>(G22-20)*385+3352+G21</f>
        <v>14076</v>
      </c>
    </row>
  </sheetData>
  <mergeCells count="2">
    <mergeCell ref="B15:H15"/>
    <mergeCell ref="B6:H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Jérôme Bruniquel</cp:lastModifiedBy>
  <dcterms:created xsi:type="dcterms:W3CDTF">2017-02-14T09:55:43Z</dcterms:created>
  <dcterms:modified xsi:type="dcterms:W3CDTF">2021-01-15T10:08:31Z</dcterms:modified>
</cp:coreProperties>
</file>